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52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<sst xmlns="http://schemas.openxmlformats.org/spreadsheetml/2006/main" count="53" uniqueCount="40">
  <si>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 xml:space="preserve">Diaphragm Vacuum </t>
  </si>
  <si>
    <t>Gauge Systems</t>
  </si>
  <si>
    <t>Nine Decades of Vacuum/Pressure Measurement</t>
  </si>
  <si>
    <t>Gas Species Independent</t>
  </si>
  <si>
    <t>Excellent Accuracy</t>
  </si>
  <si>
    <t>Systems Available from $640 to $3855</t>
  </si>
  <si>
    <t xml:space="preserve"> Diaphragm Gauge Combinations</t>
  </si>
  <si>
    <t>System</t>
  </si>
  <si>
    <t>Max P</t>
  </si>
  <si>
    <t>Min P</t>
  </si>
  <si>
    <t>Accuracy</t>
  </si>
  <si>
    <t>Controller</t>
  </si>
  <si>
    <t>Sensor 1</t>
  </si>
  <si>
    <t>Sensor 2</t>
  </si>
  <si>
    <t>Cable</t>
  </si>
  <si>
    <t>Price $</t>
  </si>
  <si>
    <t>Torr</t>
  </si>
  <si>
    <t>mTorr</t>
  </si>
  <si>
    <t>% FS</t>
  </si>
  <si>
    <t>Terranova 809</t>
  </si>
  <si>
    <t>NA</t>
  </si>
  <si>
    <t>Single</t>
  </si>
  <si>
    <t>Terranova 908A</t>
  </si>
  <si>
    <t>-</t>
  </si>
  <si>
    <t>Double</t>
  </si>
  <si>
    <t>0.5/2</t>
  </si>
  <si>
    <t>0.5/0.25</t>
  </si>
  <si>
    <r>
      <t xml:space="preserve"> Terranova 809</t>
    </r>
    <r>
      <rPr>
        <sz val="10"/>
        <rFont val="Arial"/>
        <family val="0"/>
      </rPr>
      <t xml:space="preserve"> - Single Diaphragm Gauge Controller</t>
    </r>
  </si>
  <si>
    <t>One set point, Analog output</t>
  </si>
  <si>
    <r>
      <t xml:space="preserve"> Terranova 908A</t>
    </r>
    <r>
      <rPr>
        <sz val="10"/>
        <rFont val="Arial"/>
        <family val="0"/>
      </rPr>
      <t xml:space="preserve"> - Dual Diaphragm Gauge Controller</t>
    </r>
  </si>
  <si>
    <t>Two set points, RS-232 port, Analog out, 0.75 amp current for heated CDGs</t>
  </si>
  <si>
    <r>
      <t xml:space="preserve"> Terranova 808</t>
    </r>
    <r>
      <rPr>
        <sz val="10"/>
        <rFont val="Arial"/>
        <family val="0"/>
      </rPr>
      <t xml:space="preserve"> - Piezo Diaphragm Sensor</t>
    </r>
  </si>
  <si>
    <t>1000 torr full scale range, 2% accuracy, gas species independent</t>
  </si>
  <si>
    <r>
      <t xml:space="preserve"> MKS Baratron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722A</t>
    </r>
    <r>
      <rPr>
        <sz val="10"/>
        <rFont val="Arial"/>
        <family val="0"/>
      </rPr>
      <t xml:space="preserve"> - Unheated Capacitance Diaphragm Sensor</t>
    </r>
  </si>
  <si>
    <t>1, 10, 100 &amp; 1000 torr full scale ranges, 0.5% accuracy, gas species independent</t>
  </si>
  <si>
    <r>
      <t xml:space="preserve"> MkS Baratron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750B</t>
    </r>
    <r>
      <rPr>
        <sz val="10"/>
        <rFont val="Arial"/>
        <family val="0"/>
      </rPr>
      <t xml:space="preserve"> - Unheated Capacitance Diaphragm Sensor</t>
    </r>
  </si>
  <si>
    <t>50 &amp; 100 psia full scale ranges, 1% accuracy, gas species independent</t>
  </si>
  <si>
    <r>
      <t xml:space="preserve"> MKS Baratron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627B</t>
    </r>
    <r>
      <rPr>
        <sz val="10"/>
        <rFont val="Arial"/>
        <family val="0"/>
      </rPr>
      <t xml:space="preserve"> - Heated Capacitance Diaphragm Sensor</t>
    </r>
  </si>
  <si>
    <r>
      <t>20, 50 &amp; 100 mtorr; 1, 2, 10, 20, 100 &amp; 1000 torr full scale ranges, heated to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C,</t>
    </r>
  </si>
  <si>
    <t xml:space="preserve">gas species independent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</si>
</sst>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6"/>
      <name val="Arial Black"/>
      <family val="2"/>
    </font>
    <font>
      <b/>
      <sz val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22"/>
      <name val="Arial Black"/>
      <family val="2"/>
    </font>
    <font>
      <b/>
      <sz val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31</xdr:row>
      <xdr:rowOff>85725</xdr:rowOff>
    </xdr:from>
    <xdr:to>
      <xdr:col>6</xdr:col>
      <xdr:colOff>19050</xdr:colOff>
      <xdr:row>31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534150"/>
          <a:ext cx="2333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3.8515625" style="0" bestFit="1" customWidth="1"/>
    <col min="2" max="3" width="11.00390625" style="0" bestFit="1" customWidth="1"/>
    <col min="4" max="4" width="7.57421875" style="0" bestFit="1" customWidth="1"/>
    <col min="5" max="5" width="9.421875" style="0" bestFit="1" customWidth="1"/>
    <col min="6" max="7" width="7.8515625" style="0" bestFit="1" customWidth="1"/>
    <col min="8" max="8" width="15.421875" style="0" customWidth="1"/>
  </cols>
  <sheetData>
    <row r="1" spans="1:8" ht="35.25" thickBot="1" thickTop="1">
      <c r="A1" s="39" t="s">
        <v>0</v>
      </c>
      <c r="B1" s="42"/>
      <c r="C1" s="42"/>
      <c r="D1" s="42"/>
      <c r="E1" s="42"/>
      <c r="F1" s="42"/>
      <c r="G1" s="42"/>
      <c r="H1" s="43"/>
    </row>
    <row r="2" spans="1:8" ht="35.25" thickBot="1" thickTop="1">
      <c r="A2" s="39" t="s">
        <v>1</v>
      </c>
      <c r="B2" s="40"/>
      <c r="C2" s="40"/>
      <c r="D2" s="40"/>
      <c r="E2" s="40"/>
      <c r="F2" s="40"/>
      <c r="G2" s="40"/>
      <c r="H2" s="41"/>
    </row>
    <row r="3" spans="1:8" ht="26.25" thickBot="1" thickTop="1">
      <c r="A3" s="33" t="s">
        <v>2</v>
      </c>
      <c r="B3" s="34"/>
      <c r="C3" s="34"/>
      <c r="D3" s="34"/>
      <c r="E3" s="34"/>
      <c r="F3" s="34"/>
      <c r="G3" s="34"/>
      <c r="H3" s="35"/>
    </row>
    <row r="4" spans="1:8" ht="26.25" thickBot="1" thickTop="1">
      <c r="A4" s="33" t="s">
        <v>3</v>
      </c>
      <c r="B4" s="34"/>
      <c r="C4" s="34"/>
      <c r="D4" s="34"/>
      <c r="E4" s="34"/>
      <c r="F4" s="34"/>
      <c r="G4" s="34"/>
      <c r="H4" s="35"/>
    </row>
    <row r="5" spans="1:8" ht="26.25" thickBot="1" thickTop="1">
      <c r="A5" s="33" t="s">
        <v>4</v>
      </c>
      <c r="B5" s="34"/>
      <c r="C5" s="34"/>
      <c r="D5" s="34"/>
      <c r="E5" s="34"/>
      <c r="F5" s="34"/>
      <c r="G5" s="34"/>
      <c r="H5" s="35"/>
    </row>
    <row r="6" spans="1:8" ht="26.25" thickBot="1" thickTop="1">
      <c r="A6" s="33" t="s">
        <v>5</v>
      </c>
      <c r="B6" s="34"/>
      <c r="C6" s="34"/>
      <c r="D6" s="34"/>
      <c r="E6" s="34"/>
      <c r="F6" s="34"/>
      <c r="G6" s="34"/>
      <c r="H6" s="35"/>
    </row>
    <row r="7" spans="1:8" ht="13.5" thickTop="1">
      <c r="A7" s="1"/>
      <c r="B7" s="2"/>
      <c r="C7" s="2"/>
      <c r="D7" s="2"/>
      <c r="E7" s="2"/>
      <c r="F7" s="2"/>
      <c r="G7" s="2"/>
      <c r="H7" s="3"/>
    </row>
    <row r="8" spans="1:8" ht="15.75">
      <c r="A8" s="36" t="s">
        <v>6</v>
      </c>
      <c r="B8" s="37"/>
      <c r="C8" s="37"/>
      <c r="D8" s="38"/>
      <c r="E8" s="5" t="s">
        <v>7</v>
      </c>
      <c r="F8" s="5" t="s">
        <v>8</v>
      </c>
      <c r="G8" s="5" t="s">
        <v>9</v>
      </c>
      <c r="H8" s="6" t="s">
        <v>10</v>
      </c>
    </row>
    <row r="9" spans="1:8" ht="15.75">
      <c r="A9" s="7" t="s">
        <v>11</v>
      </c>
      <c r="B9" s="8" t="s">
        <v>12</v>
      </c>
      <c r="C9" s="8" t="s">
        <v>13</v>
      </c>
      <c r="D9" s="8" t="s">
        <v>14</v>
      </c>
      <c r="E9" s="9" t="s">
        <v>15</v>
      </c>
      <c r="F9" s="9" t="s">
        <v>16</v>
      </c>
      <c r="G9" s="9" t="s">
        <v>17</v>
      </c>
      <c r="H9" s="10" t="s">
        <v>18</v>
      </c>
    </row>
    <row r="10" spans="1:8" ht="12.75">
      <c r="A10" s="11" t="s">
        <v>19</v>
      </c>
      <c r="B10" s="12">
        <v>808</v>
      </c>
      <c r="C10" s="12" t="s">
        <v>20</v>
      </c>
      <c r="D10" s="12" t="s">
        <v>21</v>
      </c>
      <c r="E10" s="13">
        <f>D37+D39+D41</f>
        <v>0</v>
      </c>
      <c r="F10" s="14">
        <v>1000</v>
      </c>
      <c r="G10" s="14">
        <v>1000</v>
      </c>
      <c r="H10" s="15">
        <v>2</v>
      </c>
    </row>
    <row r="11" spans="1:8" ht="12.75">
      <c r="A11" s="11" t="s">
        <v>22</v>
      </c>
      <c r="B11" s="12">
        <v>808</v>
      </c>
      <c r="C11" s="12" t="s">
        <v>23</v>
      </c>
      <c r="D11" s="12" t="s">
        <v>21</v>
      </c>
      <c r="E11" s="13">
        <f>550+D37+D41</f>
        <v>550</v>
      </c>
      <c r="F11" s="14">
        <v>1000</v>
      </c>
      <c r="G11" s="14">
        <v>1000</v>
      </c>
      <c r="H11" s="15">
        <v>2</v>
      </c>
    </row>
    <row r="12" spans="1:8" ht="12.75">
      <c r="A12" s="11" t="s">
        <v>19</v>
      </c>
      <c r="B12" s="12">
        <v>722</v>
      </c>
      <c r="C12" s="12" t="s">
        <v>20</v>
      </c>
      <c r="D12" s="12" t="s">
        <v>21</v>
      </c>
      <c r="E12" s="13">
        <f>D39+D42+D37</f>
        <v>0</v>
      </c>
      <c r="F12" s="14">
        <v>1000</v>
      </c>
      <c r="G12" s="12">
        <v>1</v>
      </c>
      <c r="H12" s="15">
        <v>0.5</v>
      </c>
    </row>
    <row r="13" spans="1:8" ht="12.75">
      <c r="A13" s="11" t="s">
        <v>22</v>
      </c>
      <c r="B13" s="12">
        <v>808</v>
      </c>
      <c r="C13" s="12">
        <v>722</v>
      </c>
      <c r="D13" s="12" t="s">
        <v>24</v>
      </c>
      <c r="E13" s="13">
        <f>D38+D40+D41+D42</f>
        <v>0</v>
      </c>
      <c r="F13" s="14">
        <v>1000</v>
      </c>
      <c r="G13" s="12">
        <v>1</v>
      </c>
      <c r="H13" s="15" t="s">
        <v>25</v>
      </c>
    </row>
    <row r="14" spans="1:8" ht="12.75">
      <c r="A14" s="11" t="s">
        <v>22</v>
      </c>
      <c r="B14" s="12">
        <v>722</v>
      </c>
      <c r="C14" s="12">
        <v>750</v>
      </c>
      <c r="D14" s="12" t="s">
        <v>24</v>
      </c>
      <c r="E14" s="13">
        <f>D38+D40+D42+D45</f>
        <v>0</v>
      </c>
      <c r="F14" s="14">
        <v>10000</v>
      </c>
      <c r="G14" s="12">
        <v>1</v>
      </c>
      <c r="H14" s="15">
        <v>0.5</v>
      </c>
    </row>
    <row r="15" spans="1:8" ht="12.75">
      <c r="A15" s="11" t="s">
        <v>22</v>
      </c>
      <c r="B15" s="12">
        <v>722</v>
      </c>
      <c r="C15" s="12">
        <v>722</v>
      </c>
      <c r="D15" s="12" t="s">
        <v>24</v>
      </c>
      <c r="E15" s="13">
        <f>D38+D40+2*D42</f>
        <v>0</v>
      </c>
      <c r="F15" s="14">
        <v>1000</v>
      </c>
      <c r="G15" s="12">
        <v>1</v>
      </c>
      <c r="H15" s="15">
        <v>0.5</v>
      </c>
    </row>
    <row r="16" spans="1:8" ht="12.75">
      <c r="A16" s="11" t="s">
        <v>22</v>
      </c>
      <c r="B16" s="12">
        <v>722</v>
      </c>
      <c r="C16" s="12">
        <v>627</v>
      </c>
      <c r="D16" s="12" t="s">
        <v>24</v>
      </c>
      <c r="E16" s="13">
        <f>D38+D40+D42+D43</f>
        <v>0</v>
      </c>
      <c r="F16" s="14">
        <v>1000</v>
      </c>
      <c r="G16" s="12">
        <v>0.1</v>
      </c>
      <c r="H16" s="15" t="s">
        <v>26</v>
      </c>
    </row>
    <row r="17" spans="1:8" ht="12.75">
      <c r="A17" s="11" t="s">
        <v>22</v>
      </c>
      <c r="B17" s="12">
        <v>627</v>
      </c>
      <c r="C17" s="12">
        <v>627</v>
      </c>
      <c r="D17" s="12" t="s">
        <v>24</v>
      </c>
      <c r="E17" s="13">
        <f>D38+D40+D43+D44</f>
        <v>0</v>
      </c>
      <c r="F17" s="14">
        <v>1000</v>
      </c>
      <c r="G17" s="12">
        <v>0.02</v>
      </c>
      <c r="H17" s="15">
        <v>0.25</v>
      </c>
    </row>
    <row r="18" spans="1:8" ht="12.75">
      <c r="A18" s="16"/>
      <c r="B18" s="4"/>
      <c r="C18" s="4"/>
      <c r="D18" s="4"/>
      <c r="E18" s="4"/>
      <c r="F18" s="4"/>
      <c r="G18" s="4"/>
      <c r="H18" s="17"/>
    </row>
    <row r="19" spans="1:8" ht="12.75">
      <c r="A19" s="26" t="s">
        <v>27</v>
      </c>
      <c r="B19" s="27"/>
      <c r="C19" s="27"/>
      <c r="D19" s="27"/>
      <c r="E19" s="27"/>
      <c r="F19" s="27"/>
      <c r="G19" s="27"/>
      <c r="H19" s="28"/>
    </row>
    <row r="20" spans="1:8" ht="12.75">
      <c r="A20" s="18"/>
      <c r="B20" s="24" t="s">
        <v>28</v>
      </c>
      <c r="C20" s="24"/>
      <c r="D20" s="24"/>
      <c r="E20" s="24"/>
      <c r="F20" s="24"/>
      <c r="G20" s="24"/>
      <c r="H20" s="25"/>
    </row>
    <row r="21" spans="1:8" ht="12.75">
      <c r="A21" s="26" t="s">
        <v>29</v>
      </c>
      <c r="B21" s="27"/>
      <c r="C21" s="27"/>
      <c r="D21" s="27"/>
      <c r="E21" s="27"/>
      <c r="F21" s="27"/>
      <c r="G21" s="27"/>
      <c r="H21" s="28"/>
    </row>
    <row r="22" spans="1:8" ht="12.75">
      <c r="A22" s="18"/>
      <c r="B22" s="24" t="s">
        <v>30</v>
      </c>
      <c r="C22" s="24"/>
      <c r="D22" s="24"/>
      <c r="E22" s="24"/>
      <c r="F22" s="24"/>
      <c r="G22" s="24"/>
      <c r="H22" s="25"/>
    </row>
    <row r="23" spans="1:8" ht="12.75">
      <c r="A23" s="26" t="s">
        <v>31</v>
      </c>
      <c r="B23" s="27"/>
      <c r="C23" s="27"/>
      <c r="D23" s="27"/>
      <c r="E23" s="27"/>
      <c r="F23" s="27"/>
      <c r="G23" s="27"/>
      <c r="H23" s="28"/>
    </row>
    <row r="24" spans="1:8" ht="12.75">
      <c r="A24" s="18"/>
      <c r="B24" s="24" t="s">
        <v>32</v>
      </c>
      <c r="C24" s="24"/>
      <c r="D24" s="24"/>
      <c r="E24" s="24"/>
      <c r="F24" s="24"/>
      <c r="G24" s="24"/>
      <c r="H24" s="25"/>
    </row>
    <row r="25" spans="1:8" ht="14.25">
      <c r="A25" s="26" t="s">
        <v>33</v>
      </c>
      <c r="B25" s="27"/>
      <c r="C25" s="27"/>
      <c r="D25" s="27"/>
      <c r="E25" s="27"/>
      <c r="F25" s="27"/>
      <c r="G25" s="27"/>
      <c r="H25" s="28"/>
    </row>
    <row r="26" spans="1:8" ht="12.75">
      <c r="A26" s="18"/>
      <c r="B26" s="24" t="s">
        <v>34</v>
      </c>
      <c r="C26" s="24"/>
      <c r="D26" s="24"/>
      <c r="E26" s="24"/>
      <c r="F26" s="24"/>
      <c r="G26" s="24"/>
      <c r="H26" s="25"/>
    </row>
    <row r="27" spans="1:8" ht="14.25">
      <c r="A27" s="26" t="s">
        <v>35</v>
      </c>
      <c r="B27" s="27"/>
      <c r="C27" s="27"/>
      <c r="D27" s="27"/>
      <c r="E27" s="27"/>
      <c r="F27" s="27"/>
      <c r="G27" s="27"/>
      <c r="H27" s="28"/>
    </row>
    <row r="28" spans="1:8" ht="12.75">
      <c r="A28" s="18"/>
      <c r="B28" s="24" t="s">
        <v>36</v>
      </c>
      <c r="C28" s="24"/>
      <c r="D28" s="24"/>
      <c r="E28" s="24"/>
      <c r="F28" s="24"/>
      <c r="G28" s="24"/>
      <c r="H28" s="25"/>
    </row>
    <row r="29" spans="1:8" ht="14.25">
      <c r="A29" s="26" t="s">
        <v>37</v>
      </c>
      <c r="B29" s="27"/>
      <c r="C29" s="27"/>
      <c r="D29" s="27"/>
      <c r="E29" s="27"/>
      <c r="F29" s="27"/>
      <c r="G29" s="27"/>
      <c r="H29" s="28"/>
    </row>
    <row r="30" spans="1:8" ht="14.25">
      <c r="A30" s="19"/>
      <c r="B30" s="29" t="s">
        <v>38</v>
      </c>
      <c r="C30" s="29"/>
      <c r="D30" s="29"/>
      <c r="E30" s="29"/>
      <c r="F30" s="29"/>
      <c r="G30" s="29"/>
      <c r="H30" s="30"/>
    </row>
    <row r="31" spans="1:8" ht="13.5" thickBot="1">
      <c r="A31" s="20"/>
      <c r="B31" s="31" t="s">
        <v>39</v>
      </c>
      <c r="C31" s="31"/>
      <c r="D31" s="31"/>
      <c r="E31" s="31"/>
      <c r="F31" s="31"/>
      <c r="G31" s="31"/>
      <c r="H31" s="32"/>
    </row>
    <row r="32" spans="1:8" ht="78" customHeight="1" thickBot="1" thickTop="1">
      <c r="A32" s="21"/>
      <c r="B32" s="22"/>
      <c r="C32" s="22"/>
      <c r="D32" s="22"/>
      <c r="E32" s="22"/>
      <c r="F32" s="22"/>
      <c r="G32" s="22"/>
      <c r="H32" s="23"/>
    </row>
    <row r="33" ht="13.5" thickTop="1"/>
  </sheetData>
  <mergeCells count="21">
    <mergeCell ref="A1:H1"/>
    <mergeCell ref="A2:H2"/>
    <mergeCell ref="A3:H3"/>
    <mergeCell ref="A4:H4"/>
    <mergeCell ref="A5:H5"/>
    <mergeCell ref="A6:H6"/>
    <mergeCell ref="A8:D8"/>
    <mergeCell ref="A19:H19"/>
    <mergeCell ref="B20:H20"/>
    <mergeCell ref="A21:H21"/>
    <mergeCell ref="B22:H22"/>
    <mergeCell ref="A23:H23"/>
    <mergeCell ref="B24:H24"/>
    <mergeCell ref="A25:H25"/>
    <mergeCell ref="B26:H26"/>
    <mergeCell ref="A27:H27"/>
    <mergeCell ref="A32:H32"/>
    <mergeCell ref="B28:H28"/>
    <mergeCell ref="A29:H29"/>
    <mergeCell ref="B30:H30"/>
    <mergeCell ref="B31:H3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Duniway Stockroom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Diaphragm Vacuum Gauge Systems</dc:title>
  <dc:subject/>
  <dc:creator>Sherm Rutherford</dc:creator>
  <cp:keywords>Diaphragm Vacuum Gauge Systems</cp:keywords>
  <dc:description/>
  <cp:lastModifiedBy>gregbell</cp:lastModifiedBy>
  <cp:lastPrinted>2004-11-18T20:09:26Z</cp:lastPrinted>
  <dcterms:created xsi:type="dcterms:W3CDTF">2004-11-18T19:52:16Z</dcterms:created>
  <dcterms:modified xsi:type="dcterms:W3CDTF">2004-11-18T22:07:54Z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423512354</vt:i4>
  </property>
  <property fmtid="{D5CDD505-2E9C-101B-9397-08002B2CF9AE}" pid="3" name="_EmailSubject">
    <vt:lpwstr>Diaphram Vacuum Gauge Systems</vt:lpwstr>
  </property>
  <property fmtid="{D5CDD505-2E9C-101B-9397-08002B2CF9AE}" pid="4" name="_AuthorEmail">
    <vt:lpwstr>Sherm.R@duniway.com</vt:lpwstr>
  </property>
  <property fmtid="{D5CDD505-2E9C-101B-9397-08002B2CF9AE}" pid="5" name="_AuthorEmailDisplayName">
    <vt:lpwstr>Sherm Rutherford</vt:lpwstr>
  </property>
  <property fmtid="{D5CDD505-2E9C-101B-9397-08002B2CF9AE}" pid="6" name="_ReviewingToolsShownOnce">
    <vt:lpwstr/>
  </property>
</Properties>
</file>